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rcdecoaticookqcca.sharepoint.com/sites/mrcdecoaticook.qc.ca/Shared Documents/Développement Communauté/Fonds/Tillotson/Demandes express du Fonds Neil et Louise Tillotson/2023/"/>
    </mc:Choice>
  </mc:AlternateContent>
  <xr:revisionPtr revIDLastSave="125" documentId="13_ncr:1_{54F4491E-09F3-491B-8190-18A5D338C10E}" xr6:coauthVersionLast="47" xr6:coauthVersionMax="47" xr10:uidLastSave="{6B8E72D2-397E-4DAE-BEE5-23FA1897DA56}"/>
  <bookViews>
    <workbookView xWindow="240" yWindow="135" windowWidth="20115" windowHeight="7935" xr2:uid="{00000000-000D-0000-FFFF-FFFF00000000}"/>
  </bookViews>
  <sheets>
    <sheet name="FNLTE" sheetId="1" r:id="rId1"/>
    <sheet name="Exemple de montage financier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4" i="1" s="1"/>
  <c r="D22" i="1"/>
  <c r="D21" i="1"/>
  <c r="D20" i="1"/>
  <c r="D19" i="1"/>
  <c r="C26" i="2"/>
  <c r="C18" i="2"/>
  <c r="C17" i="1"/>
  <c r="C26" i="1" s="1"/>
  <c r="D25" i="2" l="1"/>
  <c r="D24" i="2"/>
  <c r="D23" i="2"/>
  <c r="D22" i="2"/>
  <c r="D21" i="2"/>
  <c r="D20" i="2"/>
  <c r="D23" i="1"/>
  <c r="D25" i="1"/>
  <c r="D26" i="2"/>
  <c r="C27" i="2"/>
</calcChain>
</file>

<file path=xl/sharedStrings.xml><?xml version="1.0" encoding="utf-8"?>
<sst xmlns="http://schemas.openxmlformats.org/spreadsheetml/2006/main" count="77" uniqueCount="39">
  <si>
    <t>Annexe 1 - Montage financier</t>
  </si>
  <si>
    <t>Nom du promoteur :</t>
  </si>
  <si>
    <t>Nom du projet :</t>
  </si>
  <si>
    <r>
      <rPr>
        <b/>
        <sz val="11"/>
        <color theme="1"/>
        <rFont val="Calibri"/>
        <family val="2"/>
        <scheme val="minor"/>
      </rPr>
      <t>Veuillez détailler chacun des postes budgétaires.</t>
    </r>
    <r>
      <rPr>
        <sz val="11"/>
        <color theme="1"/>
        <rFont val="Calibri"/>
        <family val="2"/>
        <scheme val="minor"/>
      </rPr>
      <t xml:space="preserve"> </t>
    </r>
  </si>
  <si>
    <t>DÉPENSES</t>
  </si>
  <si>
    <t>Poste budgétaire</t>
  </si>
  <si>
    <t>Montant</t>
  </si>
  <si>
    <t>Dépenses (total)</t>
  </si>
  <si>
    <t>SOURCES DE REVENUS</t>
  </si>
  <si>
    <t>Pourcentage de la contribution</t>
  </si>
  <si>
    <r>
      <t>Fonds Neil et Louise Tillotson Express</t>
    </r>
    <r>
      <rPr>
        <sz val="13"/>
        <color rgb="FF000000"/>
        <rFont val="Calibri"/>
        <family val="2"/>
      </rPr>
      <t xml:space="preserve"> (montant demandé dans la demande, entre 250$ à 2000$)</t>
    </r>
  </si>
  <si>
    <r>
      <t xml:space="preserve">Promoteur </t>
    </r>
    <r>
      <rPr>
        <sz val="13"/>
        <color rgb="FF000000"/>
        <rFont val="Calibri"/>
        <family val="2"/>
      </rPr>
      <t>(organisme qui dépose la demande)</t>
    </r>
  </si>
  <si>
    <r>
      <t xml:space="preserve">Partenaire </t>
    </r>
    <r>
      <rPr>
        <sz val="13"/>
        <color rgb="FF000000"/>
        <rFont val="Calibri"/>
        <family val="2"/>
      </rPr>
      <t>(si applicable)</t>
    </r>
  </si>
  <si>
    <t>Sources de revenus (total)</t>
  </si>
  <si>
    <t>Sources de revenus totales-Revenus totaux (doit être équivalent à 0)</t>
  </si>
  <si>
    <t>Notes:</t>
  </si>
  <si>
    <t>Veuillez vous référer à l'annexe « Exemple de montage financier» pour prendre connaissance d'un exemple du montage financier attendu. Nous vous invitons à contacter Mme Kathleen Bibeau au k.bibeau@mrcdecoaticook.qc.ca ou au 819 849-7083 #230</t>
  </si>
  <si>
    <t>Le pourcentage de contribution doit correspondre au pourcentage admissible selon votre type d'organisation</t>
  </si>
  <si>
    <r>
      <t>Organisations</t>
    </r>
    <r>
      <rPr>
        <sz val="11"/>
        <rFont val="Calibri Light"/>
        <family val="2"/>
      </rPr>
      <t> </t>
    </r>
  </si>
  <si>
    <r>
      <t>Maximum de la contribution financière du fonds pour les dépenses admissibles</t>
    </r>
    <r>
      <rPr>
        <sz val="11"/>
        <rFont val="Calibri Light"/>
        <family val="2"/>
      </rPr>
      <t> </t>
    </r>
  </si>
  <si>
    <t>Municipalités et organismes municipaux (incluant la MRC elle-même) </t>
  </si>
  <si>
    <r>
      <t>70%</t>
    </r>
    <r>
      <rPr>
        <sz val="11"/>
        <rFont val="Calibri Light"/>
        <family val="2"/>
      </rPr>
      <t xml:space="preserve"> des dépenses admissibles pourront être financées par le FNLTE </t>
    </r>
  </si>
  <si>
    <t>Coopératives (à l’exception des coopératives financières) dont l’interdiction de versement de ristournes est prévue dans leur charte </t>
  </si>
  <si>
    <r>
      <t>90%</t>
    </r>
    <r>
      <rPr>
        <sz val="11"/>
        <rFont val="Calibri Light"/>
        <family val="2"/>
      </rPr>
      <t xml:space="preserve"> des dépenses admissibles pourront être financées par le FNLTE </t>
    </r>
  </si>
  <si>
    <t>Organismes à but non lucratif </t>
  </si>
  <si>
    <t>Entreprises d’économie sociale </t>
  </si>
  <si>
    <t>Organismes des réseaux de l’éducation </t>
  </si>
  <si>
    <t>Fiducies d’utilité sociale à but non lucratif et enregistrées au Registraire des entreprises du Québec </t>
  </si>
  <si>
    <t>Groupe de citoyens parrainé par un organisme admissible </t>
  </si>
  <si>
    <t>Annexe 1 -Montage financier (exemple - veuillez remplir l'annexe FNLTE pour votre projet projet)</t>
  </si>
  <si>
    <t>CPE Les P'tits Loups</t>
  </si>
  <si>
    <t>Aménagement d'une station de jardinage</t>
  </si>
  <si>
    <t>Bacs à jardinage</t>
  </si>
  <si>
    <t>Accessoires de jardinage</t>
  </si>
  <si>
    <t>Tables extérieures pour enfants</t>
  </si>
  <si>
    <t>Pourcentage (%) de la contribution</t>
  </si>
  <si>
    <t>Banque XYZ</t>
  </si>
  <si>
    <t>Entreprise XYZ</t>
  </si>
  <si>
    <t>Sources de revenus totales - Dépenses totales (doit être équivalent à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</si>
</sst>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3"/>
      <color rgb="FFFFFFFF"/>
      <name val="Calibri"/>
      <family val="2"/>
    </font>
    <font>
      <b/>
      <sz val="13"/>
      <color rgb="FF000000"/>
      <name val="Calibri"/>
      <family val="2"/>
    </font>
    <font>
      <sz val="11"/>
      <color theme="1"/>
      <name val="Calibri"/>
      <family val="2"/>
      <scheme val="minor"/>
    </font>
    <font>
      <sz val="13"/>
      <color rgb="FF000000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1"/>
      <name val="Calibri Light"/>
      <family val="2"/>
    </font>
    <font>
      <sz val="1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E6E6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" fillId="0" borderId="0" xfId="0" applyFont="1"/>
    <xf numFmtId="0" fontId="8" fillId="0" borderId="7" xfId="0" applyFont="1" applyBorder="1" applyProtection="1">
      <protection locked="0"/>
    </xf>
    <xf numFmtId="164" fontId="8" fillId="0" borderId="7" xfId="1" applyNumberFormat="1" applyFont="1" applyBorder="1" applyProtection="1"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right" vertical="center" wrapText="1"/>
    </xf>
    <xf numFmtId="164" fontId="0" fillId="5" borderId="7" xfId="0" applyNumberFormat="1" applyFill="1" applyBorder="1"/>
    <xf numFmtId="0" fontId="5" fillId="6" borderId="7" xfId="0" applyFont="1" applyFill="1" applyBorder="1" applyAlignment="1">
      <alignment horizontal="right" vertical="center"/>
    </xf>
    <xf numFmtId="164" fontId="7" fillId="6" borderId="7" xfId="1" applyNumberFormat="1" applyFont="1" applyFill="1" applyBorder="1" applyAlignment="1">
      <alignment horizontal="center" vertical="center"/>
    </xf>
    <xf numFmtId="164" fontId="8" fillId="6" borderId="7" xfId="1" applyNumberFormat="1" applyFont="1" applyFill="1" applyBorder="1" applyProtection="1">
      <protection locked="0"/>
    </xf>
    <xf numFmtId="0" fontId="12" fillId="6" borderId="7" xfId="0" applyFont="1" applyFill="1" applyBorder="1" applyAlignment="1" applyProtection="1">
      <alignment horizontal="right"/>
      <protection locked="0"/>
    </xf>
    <xf numFmtId="164" fontId="12" fillId="6" borderId="7" xfId="1" applyNumberFormat="1" applyFont="1" applyFill="1" applyBorder="1" applyProtection="1">
      <protection locked="0"/>
    </xf>
    <xf numFmtId="0" fontId="13" fillId="7" borderId="15" xfId="0" applyFont="1" applyFill="1" applyBorder="1" applyAlignment="1">
      <alignment horizontal="center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14" fillId="0" borderId="1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0</xdr:rowOff>
    </xdr:from>
    <xdr:to>
      <xdr:col>2</xdr:col>
      <xdr:colOff>2465652</xdr:colOff>
      <xdr:row>3</xdr:row>
      <xdr:rowOff>181358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D963A9B-0240-48CB-BBDD-100E5759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5457455" cy="893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736690</xdr:colOff>
      <xdr:row>0</xdr:row>
      <xdr:rowOff>163285</xdr:rowOff>
    </xdr:from>
    <xdr:to>
      <xdr:col>2</xdr:col>
      <xdr:colOff>2473408</xdr:colOff>
      <xdr:row>4</xdr:row>
      <xdr:rowOff>156864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4B244AE-A75E-48B4-B764-40B4E3DF3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90" y="163285"/>
          <a:ext cx="5447930" cy="890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41"/>
  <sheetViews>
    <sheetView tabSelected="1" zoomScale="110" zoomScaleNormal="110" workbookViewId="0">
      <selection activeCell="B25" sqref="B25"/>
    </sheetView>
  </sheetViews>
  <sheetFormatPr defaultColWidth="11.42578125" defaultRowHeight="15"/>
  <cols>
    <col min="2" max="2" width="44.28515625" bestFit="1" customWidth="1"/>
    <col min="3" max="3" width="60.5703125" bestFit="1" customWidth="1"/>
  </cols>
  <sheetData>
    <row r="1" spans="2:10" ht="18.75" customHeight="1">
      <c r="B1" s="39"/>
      <c r="C1" s="39"/>
      <c r="D1" s="1"/>
      <c r="E1" s="1"/>
      <c r="F1" s="1"/>
      <c r="G1" s="1"/>
      <c r="H1" s="1"/>
      <c r="I1" s="1"/>
      <c r="J1" s="1"/>
    </row>
    <row r="2" spans="2:10" ht="18.75" customHeight="1">
      <c r="B2" s="1"/>
      <c r="C2" s="1"/>
      <c r="D2" s="1"/>
      <c r="E2" s="1"/>
      <c r="F2" s="1"/>
      <c r="G2" s="1"/>
      <c r="H2" s="1"/>
      <c r="I2" s="1"/>
      <c r="J2" s="1"/>
    </row>
    <row r="3" spans="2:10" ht="18.75" customHeight="1">
      <c r="B3" s="1"/>
      <c r="C3" s="1"/>
      <c r="D3" s="1"/>
      <c r="E3" s="1"/>
      <c r="F3" s="1"/>
      <c r="G3" s="1"/>
      <c r="H3" s="1"/>
      <c r="I3" s="1"/>
      <c r="J3" s="1"/>
    </row>
    <row r="4" spans="2:10" ht="18.75" customHeight="1">
      <c r="B4" s="1"/>
      <c r="C4" s="1"/>
      <c r="D4" s="1"/>
      <c r="E4" s="1"/>
      <c r="F4" s="1"/>
      <c r="G4" s="1"/>
      <c r="H4" s="1"/>
      <c r="I4" s="1"/>
      <c r="J4" s="1"/>
    </row>
    <row r="5" spans="2:10" ht="15.75" customHeight="1">
      <c r="B5" s="40" t="s">
        <v>0</v>
      </c>
      <c r="C5" s="40"/>
      <c r="D5" s="2"/>
      <c r="E5" s="2"/>
      <c r="F5" s="2"/>
      <c r="G5" s="2"/>
      <c r="H5" s="2"/>
      <c r="I5" s="2"/>
      <c r="J5" s="2"/>
    </row>
    <row r="7" spans="2:10" ht="17.25">
      <c r="B7" s="3" t="s">
        <v>1</v>
      </c>
      <c r="C7" s="8"/>
    </row>
    <row r="8" spans="2:10" ht="17.25">
      <c r="B8" s="4" t="s">
        <v>2</v>
      </c>
      <c r="C8" s="9"/>
    </row>
    <row r="9" spans="2:10" ht="29.25" customHeight="1">
      <c r="B9" s="37" t="s">
        <v>3</v>
      </c>
      <c r="C9" s="38"/>
    </row>
    <row r="10" spans="2:10" ht="27" customHeight="1">
      <c r="B10" s="41" t="s">
        <v>4</v>
      </c>
      <c r="C10" s="41"/>
    </row>
    <row r="11" spans="2:10" ht="18" customHeight="1">
      <c r="B11" s="11" t="s">
        <v>5</v>
      </c>
      <c r="C11" s="12" t="s">
        <v>6</v>
      </c>
    </row>
    <row r="12" spans="2:10" ht="17.25">
      <c r="B12" s="6"/>
      <c r="C12" s="7"/>
    </row>
    <row r="13" spans="2:10" ht="17.25">
      <c r="B13" s="6"/>
      <c r="C13" s="10"/>
    </row>
    <row r="14" spans="2:10" ht="17.25">
      <c r="B14" s="6"/>
      <c r="C14" s="7"/>
    </row>
    <row r="15" spans="2:10" ht="17.25">
      <c r="B15" s="6"/>
      <c r="C15" s="7"/>
    </row>
    <row r="16" spans="2:10" ht="17.25">
      <c r="B16" s="6"/>
      <c r="C16" s="7"/>
    </row>
    <row r="17" spans="2:6" ht="17.25">
      <c r="B17" s="21" t="s">
        <v>7</v>
      </c>
      <c r="C17" s="20">
        <f>SUM(C12:C16)</f>
        <v>0</v>
      </c>
    </row>
    <row r="18" spans="2:6" ht="17.25">
      <c r="B18" s="42" t="s">
        <v>8</v>
      </c>
      <c r="C18" s="43"/>
      <c r="D18" s="34" t="s">
        <v>9</v>
      </c>
      <c r="E18" s="35"/>
      <c r="F18" s="36"/>
    </row>
    <row r="19" spans="2:6" ht="51.75">
      <c r="B19" s="13" t="s">
        <v>10</v>
      </c>
      <c r="C19" s="7"/>
      <c r="D19" s="29" t="e">
        <f>C19*100/C25</f>
        <v>#DIV/0!</v>
      </c>
      <c r="E19" s="29"/>
      <c r="F19" s="29"/>
    </row>
    <row r="20" spans="2:6" ht="34.5">
      <c r="B20" s="14" t="s">
        <v>11</v>
      </c>
      <c r="C20" s="7"/>
      <c r="D20" s="29" t="e">
        <f>C20*100/C25</f>
        <v>#DIV/0!</v>
      </c>
      <c r="E20" s="29"/>
      <c r="F20" s="29"/>
    </row>
    <row r="21" spans="2:6" ht="17.25">
      <c r="B21" s="13" t="s">
        <v>12</v>
      </c>
      <c r="C21" s="7"/>
      <c r="D21" s="29" t="e">
        <f>C21*100/C25</f>
        <v>#DIV/0!</v>
      </c>
      <c r="E21" s="29"/>
      <c r="F21" s="29"/>
    </row>
    <row r="22" spans="2:6" ht="17.25">
      <c r="B22" s="13" t="s">
        <v>12</v>
      </c>
      <c r="C22" s="7"/>
      <c r="D22" s="29" t="e">
        <f>C22*100/C25</f>
        <v>#DIV/0!</v>
      </c>
      <c r="E22" s="29"/>
      <c r="F22" s="29"/>
    </row>
    <row r="23" spans="2:6" ht="17.25">
      <c r="B23" s="13" t="s">
        <v>12</v>
      </c>
      <c r="C23" s="7"/>
      <c r="D23" s="29" t="e">
        <f>C23*100/C25</f>
        <v>#DIV/0!</v>
      </c>
      <c r="E23" s="29"/>
      <c r="F23" s="29"/>
    </row>
    <row r="24" spans="2:6" ht="17.25">
      <c r="B24" s="15" t="s">
        <v>12</v>
      </c>
      <c r="C24" s="7"/>
      <c r="D24" s="29" t="e">
        <f>C24*100/C25</f>
        <v>#DIV/0!</v>
      </c>
      <c r="E24" s="29"/>
      <c r="F24" s="29"/>
    </row>
    <row r="25" spans="2:6" ht="15" customHeight="1">
      <c r="B25" s="18" t="s">
        <v>13</v>
      </c>
      <c r="C25" s="19">
        <f>SUM(C19:C24)</f>
        <v>0</v>
      </c>
      <c r="D25" s="29" t="e">
        <f>SUM(D19:D24)</f>
        <v>#DIV/0!</v>
      </c>
      <c r="E25" s="29"/>
      <c r="F25" s="29"/>
    </row>
    <row r="26" spans="2:6" ht="30">
      <c r="B26" s="16" t="s">
        <v>14</v>
      </c>
      <c r="C26" s="17">
        <f>C25-C17</f>
        <v>0</v>
      </c>
    </row>
    <row r="28" spans="2:6">
      <c r="B28" s="5" t="s">
        <v>15</v>
      </c>
    </row>
    <row r="29" spans="2:6">
      <c r="B29" t="s">
        <v>16</v>
      </c>
    </row>
    <row r="30" spans="2:6">
      <c r="B30" t="s">
        <v>17</v>
      </c>
    </row>
    <row r="32" spans="2:6" ht="30.75" thickBot="1">
      <c r="B32" s="23" t="s">
        <v>18</v>
      </c>
      <c r="C32" s="24" t="s">
        <v>19</v>
      </c>
    </row>
    <row r="33" spans="2:3" ht="30.75" thickBot="1">
      <c r="B33" s="25" t="s">
        <v>20</v>
      </c>
      <c r="C33" s="26" t="s">
        <v>21</v>
      </c>
    </row>
    <row r="34" spans="2:3" ht="45.75" thickBot="1">
      <c r="B34" s="25" t="s">
        <v>22</v>
      </c>
      <c r="C34" s="26" t="s">
        <v>23</v>
      </c>
    </row>
    <row r="35" spans="2:3">
      <c r="B35" s="30" t="s">
        <v>24</v>
      </c>
      <c r="C35" s="32" t="s">
        <v>23</v>
      </c>
    </row>
    <row r="36" spans="2:3" ht="15.75" thickBot="1">
      <c r="B36" s="31"/>
      <c r="C36" s="33"/>
    </row>
    <row r="37" spans="2:3" ht="15.75" thickBot="1">
      <c r="B37" s="25" t="s">
        <v>25</v>
      </c>
      <c r="C37" s="26" t="s">
        <v>23</v>
      </c>
    </row>
    <row r="38" spans="2:3" ht="15.75" thickBot="1">
      <c r="B38" s="25" t="s">
        <v>26</v>
      </c>
      <c r="C38" s="26" t="s">
        <v>21</v>
      </c>
    </row>
    <row r="39" spans="2:3" ht="45.75" thickBot="1">
      <c r="B39" s="25" t="s">
        <v>27</v>
      </c>
      <c r="C39" s="26" t="s">
        <v>23</v>
      </c>
    </row>
    <row r="40" spans="2:3" ht="30">
      <c r="B40" s="27" t="s">
        <v>28</v>
      </c>
      <c r="C40" s="28" t="s">
        <v>23</v>
      </c>
    </row>
    <row r="41" spans="2:3" ht="15" customHeight="1"/>
  </sheetData>
  <mergeCells count="15">
    <mergeCell ref="B1:C1"/>
    <mergeCell ref="B5:C5"/>
    <mergeCell ref="B10:C10"/>
    <mergeCell ref="B18:C18"/>
    <mergeCell ref="D18:F18"/>
    <mergeCell ref="D19:F19"/>
    <mergeCell ref="D20:F20"/>
    <mergeCell ref="D21:F21"/>
    <mergeCell ref="B9:C9"/>
    <mergeCell ref="D22:F22"/>
    <mergeCell ref="D23:F23"/>
    <mergeCell ref="D24:F24"/>
    <mergeCell ref="D25:F25"/>
    <mergeCell ref="B35:B36"/>
    <mergeCell ref="C35:C3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858B8-2DE8-4164-8E65-7411FDFE8941}">
  <dimension ref="B2:J42"/>
  <sheetViews>
    <sheetView topLeftCell="A31" zoomScale="140" zoomScaleNormal="140" workbookViewId="0">
      <selection activeCell="C23" sqref="C23"/>
    </sheetView>
  </sheetViews>
  <sheetFormatPr defaultColWidth="11.42578125" defaultRowHeight="15"/>
  <cols>
    <col min="2" max="2" width="44.42578125" bestFit="1" customWidth="1"/>
    <col min="3" max="3" width="61" bestFit="1" customWidth="1"/>
  </cols>
  <sheetData>
    <row r="2" spans="2:10" ht="18.75" customHeight="1">
      <c r="B2" s="39"/>
      <c r="C2" s="39"/>
      <c r="D2" s="1"/>
      <c r="E2" s="1"/>
      <c r="F2" s="1"/>
      <c r="G2" s="1"/>
      <c r="H2" s="1"/>
      <c r="I2" s="1"/>
      <c r="J2" s="1"/>
    </row>
    <row r="3" spans="2:10" ht="18.75" customHeight="1">
      <c r="B3" s="1"/>
      <c r="C3" s="1"/>
      <c r="D3" s="1"/>
      <c r="E3" s="1"/>
      <c r="F3" s="1"/>
      <c r="G3" s="1"/>
      <c r="H3" s="1"/>
      <c r="I3" s="1"/>
      <c r="J3" s="1"/>
    </row>
    <row r="4" spans="2:10" ht="18.75" customHeight="1">
      <c r="B4" s="1"/>
      <c r="C4" s="1"/>
      <c r="D4" s="1"/>
      <c r="E4" s="1"/>
      <c r="F4" s="1"/>
      <c r="G4" s="1"/>
      <c r="H4" s="1"/>
      <c r="I4" s="1"/>
      <c r="J4" s="1"/>
    </row>
    <row r="5" spans="2:10" ht="18.75" customHeight="1">
      <c r="B5" s="1"/>
      <c r="C5" s="1"/>
      <c r="D5" s="1"/>
      <c r="E5" s="1"/>
      <c r="F5" s="1"/>
      <c r="G5" s="1"/>
      <c r="H5" s="1"/>
      <c r="I5" s="1"/>
      <c r="J5" s="1"/>
    </row>
    <row r="6" spans="2:10" ht="15.75" customHeight="1">
      <c r="B6" s="45" t="s">
        <v>29</v>
      </c>
      <c r="C6" s="45"/>
      <c r="D6" s="45"/>
      <c r="E6" s="45"/>
      <c r="F6" s="45"/>
      <c r="G6" s="2"/>
      <c r="H6" s="2"/>
      <c r="I6" s="2"/>
      <c r="J6" s="2"/>
    </row>
    <row r="8" spans="2:10" ht="17.25">
      <c r="B8" s="3" t="s">
        <v>1</v>
      </c>
      <c r="C8" s="46" t="s">
        <v>30</v>
      </c>
      <c r="D8" s="47"/>
      <c r="E8" s="47"/>
      <c r="F8" s="47"/>
    </row>
    <row r="9" spans="2:10" ht="17.25">
      <c r="B9" s="4" t="s">
        <v>2</v>
      </c>
      <c r="C9" s="46" t="s">
        <v>31</v>
      </c>
      <c r="D9" s="47"/>
      <c r="E9" s="47"/>
      <c r="F9" s="47"/>
    </row>
    <row r="10" spans="2:10" ht="29.25" customHeight="1">
      <c r="B10" s="37" t="s">
        <v>3</v>
      </c>
      <c r="C10" s="38"/>
    </row>
    <row r="11" spans="2:10" ht="27" customHeight="1">
      <c r="B11" s="41" t="s">
        <v>4</v>
      </c>
      <c r="C11" s="41"/>
    </row>
    <row r="12" spans="2:10" ht="18" customHeight="1">
      <c r="B12" s="11" t="s">
        <v>5</v>
      </c>
      <c r="C12" s="12" t="s">
        <v>6</v>
      </c>
    </row>
    <row r="13" spans="2:10" ht="17.25">
      <c r="B13" s="6" t="s">
        <v>32</v>
      </c>
      <c r="C13" s="7">
        <v>2000</v>
      </c>
    </row>
    <row r="14" spans="2:10" ht="17.25">
      <c r="B14" s="6" t="s">
        <v>33</v>
      </c>
      <c r="C14" s="7">
        <v>200</v>
      </c>
    </row>
    <row r="15" spans="2:10" ht="17.25">
      <c r="B15" s="6" t="s">
        <v>34</v>
      </c>
      <c r="C15" s="7">
        <v>1500</v>
      </c>
    </row>
    <row r="16" spans="2:10" ht="17.25">
      <c r="B16" s="6"/>
      <c r="C16" s="7"/>
    </row>
    <row r="17" spans="2:6" ht="17.25">
      <c r="B17" s="6"/>
      <c r="C17" s="7"/>
    </row>
    <row r="18" spans="2:6" ht="17.25">
      <c r="B18" s="21" t="s">
        <v>7</v>
      </c>
      <c r="C18" s="22">
        <f>SUM(C13:C17)</f>
        <v>3700</v>
      </c>
    </row>
    <row r="19" spans="2:6" ht="17.25">
      <c r="B19" s="42" t="s">
        <v>8</v>
      </c>
      <c r="C19" s="43"/>
      <c r="D19" s="34" t="s">
        <v>35</v>
      </c>
      <c r="E19" s="35"/>
      <c r="F19" s="36"/>
    </row>
    <row r="20" spans="2:6" ht="51.75">
      <c r="B20" s="13" t="s">
        <v>10</v>
      </c>
      <c r="C20" s="7">
        <v>1500</v>
      </c>
      <c r="D20" s="44">
        <f>C20*100/C26</f>
        <v>40.54054054054054</v>
      </c>
      <c r="E20" s="44"/>
      <c r="F20" s="44"/>
    </row>
    <row r="21" spans="2:6" ht="17.25">
      <c r="B21" s="14" t="s">
        <v>30</v>
      </c>
      <c r="C21" s="7">
        <v>1000</v>
      </c>
      <c r="D21" s="44">
        <f>C21*100/C26</f>
        <v>27.027027027027028</v>
      </c>
      <c r="E21" s="44"/>
      <c r="F21" s="44"/>
    </row>
    <row r="22" spans="2:6" ht="17.25">
      <c r="B22" s="13" t="s">
        <v>36</v>
      </c>
      <c r="C22" s="7">
        <v>500</v>
      </c>
      <c r="D22" s="44">
        <f>C22*100/C26</f>
        <v>13.513513513513514</v>
      </c>
      <c r="E22" s="44"/>
      <c r="F22" s="44"/>
    </row>
    <row r="23" spans="2:6" ht="17.25">
      <c r="B23" s="13" t="s">
        <v>37</v>
      </c>
      <c r="C23" s="7">
        <v>700</v>
      </c>
      <c r="D23" s="44">
        <f>C23*100/C26</f>
        <v>18.918918918918919</v>
      </c>
      <c r="E23" s="44"/>
      <c r="F23" s="44"/>
    </row>
    <row r="24" spans="2:6" ht="17.25">
      <c r="B24" s="13" t="s">
        <v>12</v>
      </c>
      <c r="C24" s="7"/>
      <c r="D24" s="44">
        <f>C24*100/C26</f>
        <v>0</v>
      </c>
      <c r="E24" s="44"/>
      <c r="F24" s="44"/>
    </row>
    <row r="25" spans="2:6" ht="17.25">
      <c r="B25" s="15" t="s">
        <v>12</v>
      </c>
      <c r="C25" s="7"/>
      <c r="D25" s="44">
        <f>C25*100/C26</f>
        <v>0</v>
      </c>
      <c r="E25" s="44"/>
      <c r="F25" s="44"/>
    </row>
    <row r="26" spans="2:6" ht="15" customHeight="1">
      <c r="B26" s="18" t="s">
        <v>13</v>
      </c>
      <c r="C26" s="19">
        <f>SUM(C20:C25)</f>
        <v>3700</v>
      </c>
      <c r="D26" s="44">
        <f>SUM(D20:D25)</f>
        <v>100</v>
      </c>
      <c r="E26" s="44"/>
      <c r="F26" s="44"/>
    </row>
    <row r="27" spans="2:6" ht="30">
      <c r="B27" s="16" t="s">
        <v>38</v>
      </c>
      <c r="C27" s="17">
        <f>C26-C18</f>
        <v>0</v>
      </c>
    </row>
    <row r="29" spans="2:6">
      <c r="B29" s="5" t="s">
        <v>15</v>
      </c>
    </row>
    <row r="32" spans="2:6" ht="30.75" thickBot="1">
      <c r="B32" s="23" t="s">
        <v>18</v>
      </c>
      <c r="C32" s="24" t="s">
        <v>19</v>
      </c>
    </row>
    <row r="33" spans="2:3" ht="30.75" thickBot="1">
      <c r="B33" s="25" t="s">
        <v>20</v>
      </c>
      <c r="C33" s="26" t="s">
        <v>21</v>
      </c>
    </row>
    <row r="34" spans="2:3" ht="45.75" thickBot="1">
      <c r="B34" s="25" t="s">
        <v>22</v>
      </c>
      <c r="C34" s="26" t="s">
        <v>23</v>
      </c>
    </row>
    <row r="35" spans="2:3">
      <c r="B35" s="30" t="s">
        <v>24</v>
      </c>
      <c r="C35" s="32" t="s">
        <v>23</v>
      </c>
    </row>
    <row r="36" spans="2:3" ht="15.75" thickBot="1">
      <c r="B36" s="31"/>
      <c r="C36" s="33"/>
    </row>
    <row r="37" spans="2:3" ht="15.75" thickBot="1">
      <c r="B37" s="25" t="s">
        <v>25</v>
      </c>
      <c r="C37" s="26" t="s">
        <v>23</v>
      </c>
    </row>
    <row r="38" spans="2:3" ht="15.75" thickBot="1">
      <c r="B38" s="25" t="s">
        <v>26</v>
      </c>
      <c r="C38" s="26" t="s">
        <v>21</v>
      </c>
    </row>
    <row r="39" spans="2:3" ht="45.75" thickBot="1">
      <c r="B39" s="25" t="s">
        <v>27</v>
      </c>
      <c r="C39" s="26" t="s">
        <v>23</v>
      </c>
    </row>
    <row r="40" spans="2:3" ht="30">
      <c r="B40" s="27" t="s">
        <v>28</v>
      </c>
      <c r="C40" s="28" t="s">
        <v>23</v>
      </c>
    </row>
    <row r="41" spans="2:3" ht="15" customHeight="1"/>
    <row r="42" spans="2:3" ht="15" customHeight="1"/>
  </sheetData>
  <mergeCells count="17">
    <mergeCell ref="B2:C2"/>
    <mergeCell ref="B10:C10"/>
    <mergeCell ref="B11:C11"/>
    <mergeCell ref="B19:C19"/>
    <mergeCell ref="D19:F19"/>
    <mergeCell ref="D26:F26"/>
    <mergeCell ref="B6:F6"/>
    <mergeCell ref="C8:F8"/>
    <mergeCell ref="C9:F9"/>
    <mergeCell ref="B35:B36"/>
    <mergeCell ref="C35:C36"/>
    <mergeCell ref="D20:F20"/>
    <mergeCell ref="D21:F21"/>
    <mergeCell ref="D22:F22"/>
    <mergeCell ref="D23:F23"/>
    <mergeCell ref="D24:F24"/>
    <mergeCell ref="D25:F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987bd8-fa91-4bb5-9e7a-8099389a24b8">
      <Terms xmlns="http://schemas.microsoft.com/office/infopath/2007/PartnerControls"/>
    </lcf76f155ced4ddcb4097134ff3c332f>
    <Photos xmlns="90987bd8-fa91-4bb5-9e7a-8099389a24b8" xsi:nil="true"/>
    <TaxCatchAll xmlns="ddd07c2a-fc4d-4bba-85e6-7fcfec9154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38C3302ADD247BC6A2903910F7FD7" ma:contentTypeVersion="17" ma:contentTypeDescription="Create a new document." ma:contentTypeScope="" ma:versionID="6cf2010c4be38712999aa94e26bb871f">
  <xsd:schema xmlns:xsd="http://www.w3.org/2001/XMLSchema" xmlns:xs="http://www.w3.org/2001/XMLSchema" xmlns:p="http://schemas.microsoft.com/office/2006/metadata/properties" xmlns:ns2="90987bd8-fa91-4bb5-9e7a-8099389a24b8" xmlns:ns3="ddd07c2a-fc4d-4bba-85e6-7fcfec91545d" targetNamespace="http://schemas.microsoft.com/office/2006/metadata/properties" ma:root="true" ma:fieldsID="4572b5fcb27216aaf770afa03e1e0735" ns2:_="" ns3:_="">
    <xsd:import namespace="90987bd8-fa91-4bb5-9e7a-8099389a24b8"/>
    <xsd:import namespace="ddd07c2a-fc4d-4bba-85e6-7fcfec9154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Photo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987bd8-fa91-4bb5-9e7a-8099389a2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hotos" ma:index="21" nillable="true" ma:displayName="Photos" ma:description="Banque de photos culture" ma:format="Thumbnail" ma:internalName="Photos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a10186d-308a-4e1e-b615-24a2f6b023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7c2a-fc4d-4bba-85e6-7fcfec91545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a7ce4f1-f4e2-4074-831f-8ac9643f935a}" ma:internalName="TaxCatchAll" ma:showField="CatchAllData" ma:web="ddd07c2a-fc4d-4bba-85e6-7fcfec915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89FF1-5626-4C81-88E9-A1389054536B}"/>
</file>

<file path=customXml/itemProps2.xml><?xml version="1.0" encoding="utf-8"?>
<ds:datastoreItem xmlns:ds="http://schemas.openxmlformats.org/officeDocument/2006/customXml" ds:itemID="{94190127-E145-4D99-99E7-A65A02C49C69}"/>
</file>

<file path=customXml/itemProps3.xml><?xml version="1.0" encoding="utf-8"?>
<ds:datastoreItem xmlns:ds="http://schemas.openxmlformats.org/officeDocument/2006/customXml" ds:itemID="{3BDD1B2D-B601-4327-A202-58F1FEFAD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Favreau-Perreault</dc:creator>
  <cp:keywords/>
  <dc:description/>
  <cp:lastModifiedBy>Kathleen Bibeau</cp:lastModifiedBy>
  <cp:revision/>
  <dcterms:created xsi:type="dcterms:W3CDTF">2014-07-22T19:20:27Z</dcterms:created>
  <dcterms:modified xsi:type="dcterms:W3CDTF">2023-05-04T17:31:50Z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0x0101009C738C3302ADD247BC6A2903910F7FD7</vt:lpwstr>
  </property>
  <property fmtid="{D5CDD505-2E9C-101B-9397-08002B2CF9AE}" pid="3" name="MediaServiceImageTags">
    <vt:lpwstr/>
  </property>
</Properties>
</file>